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HSD Shared\AHSRI programs\AROC\AROC Data Collection Forms\AROC Inpatient Data Collection Forms\New ACHS\"/>
    </mc:Choice>
  </mc:AlternateContent>
  <bookViews>
    <workbookView xWindow="0" yWindow="0" windowWidth="25125" windowHeight="12300"/>
  </bookViews>
  <sheets>
    <sheet name="Patient Name" sheetId="1" r:id="rId1"/>
  </sheets>
  <definedNames>
    <definedName name="_xlnm.Print_Area" localSheetId="0">'Patient Name'!$A$10:$A$27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E2" i="1"/>
  <c r="D2" i="1"/>
  <c r="C2" i="1"/>
  <c r="A15" i="1" s="1"/>
  <c r="A25" i="1"/>
  <c r="A23" i="1"/>
  <c r="A21" i="1"/>
  <c r="A19" i="1"/>
  <c r="A11" i="1"/>
  <c r="A13" i="1" l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B8" i="1"/>
  <c r="A27" i="1" l="1"/>
</calcChain>
</file>

<file path=xl/sharedStrings.xml><?xml version="1.0" encoding="utf-8"?>
<sst xmlns="http://schemas.openxmlformats.org/spreadsheetml/2006/main" count="16" uniqueCount="11">
  <si>
    <t xml:space="preserve">Physiotherapy </t>
  </si>
  <si>
    <t xml:space="preserve">Occupational Therapy </t>
  </si>
  <si>
    <t xml:space="preserve">Speech Therapy </t>
  </si>
  <si>
    <t>Other therapies</t>
  </si>
  <si>
    <t>Total daily minutes</t>
  </si>
  <si>
    <r>
      <t xml:space="preserve">Total active therapist supervised practice </t>
    </r>
    <r>
      <rPr>
        <b/>
        <u/>
        <sz val="16"/>
        <color theme="1"/>
        <rFont val="Arial"/>
        <family val="2"/>
      </rPr>
      <t>minutes</t>
    </r>
  </si>
  <si>
    <t xml:space="preserve">DATE   </t>
  </si>
  <si>
    <t>Last date</t>
  </si>
  <si>
    <t>First date</t>
  </si>
  <si>
    <t>Total days</t>
  </si>
  <si>
    <t>Total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</si>
</sst>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14" fontId="2" fillId="2" borderId="3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19.28515625" style="3" customWidth="1"/>
    <col min="2" max="47" width="9.85546875" bestFit="1" customWidth="1"/>
  </cols>
  <sheetData>
    <row r="1" spans="1:47" ht="36" customHeight="1" thickBot="1" x14ac:dyDescent="0.3">
      <c r="A1" s="7" t="s">
        <v>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</row>
    <row r="2" spans="1:47" ht="15.75" thickBot="1" x14ac:dyDescent="0.3">
      <c r="A2" s="8" t="s">
        <v>6</v>
      </c>
      <c r="B2" s="9">
        <v>44497</v>
      </c>
      <c r="C2" s="9">
        <f>+B2+1</f>
        <v>44498</v>
      </c>
      <c r="D2" s="9">
        <f>+C2+1</f>
        <v>44499</v>
      </c>
      <c r="E2" s="9">
        <f>+D2+1</f>
        <v>44500</v>
      </c>
      <c r="F2" s="9">
        <f>+E2+1</f>
        <v>44501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</row>
    <row r="3" spans="1:47" ht="15.75" thickBot="1" x14ac:dyDescent="0.3">
      <c r="A3" s="2" t="s">
        <v>0</v>
      </c>
      <c r="B3" s="1">
        <v>30</v>
      </c>
      <c r="C3" s="1">
        <v>30</v>
      </c>
      <c r="D3" s="1">
        <v>30</v>
      </c>
      <c r="E3" s="1">
        <v>30</v>
      </c>
      <c r="F3" s="1">
        <v>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ht="15.75" thickBot="1" x14ac:dyDescent="0.3">
      <c r="A4" s="2" t="s">
        <v>1</v>
      </c>
      <c r="B4" s="1"/>
      <c r="C4" s="1">
        <v>60</v>
      </c>
      <c r="D4" s="1"/>
      <c r="E4" s="1">
        <v>60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ht="15.75" thickBot="1" x14ac:dyDescent="0.3">
      <c r="A5" s="2" t="s">
        <v>2</v>
      </c>
      <c r="B5" s="1">
        <v>45</v>
      </c>
      <c r="C5" s="1"/>
      <c r="D5" s="1"/>
      <c r="E5" s="1"/>
      <c r="F5" s="1">
        <v>45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5.75" thickBot="1" x14ac:dyDescent="0.3">
      <c r="A6" s="2" t="s">
        <v>3</v>
      </c>
      <c r="B6" s="1">
        <v>15</v>
      </c>
      <c r="C6" s="1"/>
      <c r="D6" s="1">
        <v>15</v>
      </c>
      <c r="E6" s="1"/>
      <c r="F6" s="1">
        <v>15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5.75" thickBot="1" x14ac:dyDescent="0.3"/>
    <row r="8" spans="1:47" ht="15.75" thickBot="1" x14ac:dyDescent="0.3">
      <c r="A8" s="4" t="s">
        <v>4</v>
      </c>
      <c r="B8" s="5">
        <f>SUM(B3:B6)</f>
        <v>90</v>
      </c>
      <c r="C8" s="5">
        <f t="shared" ref="C8:X8" si="0">SUM(C3:C6)</f>
        <v>90</v>
      </c>
      <c r="D8" s="5">
        <f t="shared" si="0"/>
        <v>45</v>
      </c>
      <c r="E8" s="5">
        <f t="shared" si="0"/>
        <v>90</v>
      </c>
      <c r="F8" s="5">
        <f t="shared" si="0"/>
        <v>90</v>
      </c>
      <c r="G8" s="5">
        <f t="shared" si="0"/>
        <v>0</v>
      </c>
      <c r="H8" s="5">
        <f t="shared" si="0"/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 t="shared" si="0"/>
        <v>0</v>
      </c>
      <c r="P8" s="5">
        <f t="shared" si="0"/>
        <v>0</v>
      </c>
      <c r="Q8" s="5">
        <f t="shared" si="0"/>
        <v>0</v>
      </c>
      <c r="R8" s="5">
        <f t="shared" si="0"/>
        <v>0</v>
      </c>
      <c r="S8" s="5">
        <f t="shared" si="0"/>
        <v>0</v>
      </c>
      <c r="T8" s="5">
        <f t="shared" si="0"/>
        <v>0</v>
      </c>
      <c r="U8" s="5">
        <f t="shared" si="0"/>
        <v>0</v>
      </c>
      <c r="V8" s="5">
        <f t="shared" si="0"/>
        <v>0</v>
      </c>
      <c r="W8" s="5">
        <f t="shared" si="0"/>
        <v>0</v>
      </c>
      <c r="X8" s="5">
        <f t="shared" si="0"/>
        <v>0</v>
      </c>
      <c r="Y8" s="5">
        <f>SUM(Y3:Y6)</f>
        <v>0</v>
      </c>
      <c r="Z8" s="5">
        <f t="shared" ref="Z8:AU8" si="1">SUM(Z3:Z6)</f>
        <v>0</v>
      </c>
      <c r="AA8" s="5">
        <f t="shared" si="1"/>
        <v>0</v>
      </c>
      <c r="AB8" s="5">
        <f t="shared" si="1"/>
        <v>0</v>
      </c>
      <c r="AC8" s="5">
        <f t="shared" si="1"/>
        <v>0</v>
      </c>
      <c r="AD8" s="5">
        <f t="shared" si="1"/>
        <v>0</v>
      </c>
      <c r="AE8" s="5">
        <f t="shared" si="1"/>
        <v>0</v>
      </c>
      <c r="AF8" s="5">
        <f t="shared" si="1"/>
        <v>0</v>
      </c>
      <c r="AG8" s="5">
        <f t="shared" si="1"/>
        <v>0</v>
      </c>
      <c r="AH8" s="5">
        <f t="shared" si="1"/>
        <v>0</v>
      </c>
      <c r="AI8" s="5">
        <f t="shared" si="1"/>
        <v>0</v>
      </c>
      <c r="AJ8" s="5">
        <f t="shared" si="1"/>
        <v>0</v>
      </c>
      <c r="AK8" s="5">
        <f t="shared" si="1"/>
        <v>0</v>
      </c>
      <c r="AL8" s="5">
        <f t="shared" si="1"/>
        <v>0</v>
      </c>
      <c r="AM8" s="5">
        <f t="shared" si="1"/>
        <v>0</v>
      </c>
      <c r="AN8" s="5">
        <f t="shared" si="1"/>
        <v>0</v>
      </c>
      <c r="AO8" s="5">
        <f t="shared" si="1"/>
        <v>0</v>
      </c>
      <c r="AP8" s="5">
        <f t="shared" si="1"/>
        <v>0</v>
      </c>
      <c r="AQ8" s="5">
        <f t="shared" si="1"/>
        <v>0</v>
      </c>
      <c r="AR8" s="5">
        <f t="shared" si="1"/>
        <v>0</v>
      </c>
      <c r="AS8" s="5">
        <f t="shared" si="1"/>
        <v>0</v>
      </c>
      <c r="AT8" s="5">
        <f t="shared" si="1"/>
        <v>0</v>
      </c>
      <c r="AU8" s="5">
        <f t="shared" si="1"/>
        <v>0</v>
      </c>
    </row>
    <row r="9" spans="1:47" ht="15.75" thickBot="1" x14ac:dyDescent="0.3"/>
    <row r="10" spans="1:47" ht="15.75" thickBot="1" x14ac:dyDescent="0.3">
      <c r="A10" s="10" t="s">
        <v>8</v>
      </c>
    </row>
    <row r="11" spans="1:47" ht="15.75" thickBot="1" x14ac:dyDescent="0.3">
      <c r="A11" s="14">
        <f>B2</f>
        <v>44497</v>
      </c>
    </row>
    <row r="12" spans="1:47" ht="15.75" thickBot="1" x14ac:dyDescent="0.3">
      <c r="A12" s="10" t="s">
        <v>7</v>
      </c>
    </row>
    <row r="13" spans="1:47" ht="15.75" thickBot="1" x14ac:dyDescent="0.3">
      <c r="A13" s="14">
        <f>MAX(2:2)</f>
        <v>44501</v>
      </c>
    </row>
    <row r="14" spans="1:47" ht="15.75" thickBot="1" x14ac:dyDescent="0.3">
      <c r="A14" s="10" t="s">
        <v>9</v>
      </c>
    </row>
    <row r="15" spans="1:47" ht="15.75" thickBot="1" x14ac:dyDescent="0.3">
      <c r="A15" s="16">
        <f>COUNT(2:2)</f>
        <v>5</v>
      </c>
    </row>
    <row r="16" spans="1:47" ht="15.75" thickBot="1" x14ac:dyDescent="0.3">
      <c r="A16" s="13"/>
    </row>
    <row r="17" spans="1:1" ht="15.75" thickBot="1" x14ac:dyDescent="0.3">
      <c r="A17" s="15" t="s">
        <v>10</v>
      </c>
    </row>
    <row r="18" spans="1:1" ht="15.75" thickBot="1" x14ac:dyDescent="0.3">
      <c r="A18" s="12" t="s">
        <v>0</v>
      </c>
    </row>
    <row r="19" spans="1:1" ht="15.75" thickBot="1" x14ac:dyDescent="0.3">
      <c r="A19" s="17">
        <f>SUM(3:3)</f>
        <v>150</v>
      </c>
    </row>
    <row r="20" spans="1:1" ht="15.75" thickBot="1" x14ac:dyDescent="0.3">
      <c r="A20" s="12" t="s">
        <v>1</v>
      </c>
    </row>
    <row r="21" spans="1:1" ht="15.75" thickBot="1" x14ac:dyDescent="0.3">
      <c r="A21" s="17">
        <f>SUM(4:4)</f>
        <v>120</v>
      </c>
    </row>
    <row r="22" spans="1:1" ht="15.75" thickBot="1" x14ac:dyDescent="0.3">
      <c r="A22" s="12" t="s">
        <v>2</v>
      </c>
    </row>
    <row r="23" spans="1:1" ht="15.75" thickBot="1" x14ac:dyDescent="0.3">
      <c r="A23" s="17">
        <f>SUM(5:5)</f>
        <v>90</v>
      </c>
    </row>
    <row r="24" spans="1:1" ht="15.75" thickBot="1" x14ac:dyDescent="0.3">
      <c r="A24" s="12" t="s">
        <v>3</v>
      </c>
    </row>
    <row r="25" spans="1:1" ht="15.75" thickBot="1" x14ac:dyDescent="0.3">
      <c r="A25" s="17">
        <f>SUM(6:6)</f>
        <v>45</v>
      </c>
    </row>
    <row r="26" spans="1:1" ht="15.75" thickBot="1" x14ac:dyDescent="0.3">
      <c r="A26" s="11" t="s">
        <v>4</v>
      </c>
    </row>
    <row r="27" spans="1:1" ht="21" thickBot="1" x14ac:dyDescent="0.3">
      <c r="A27" s="18">
        <f>SUM(8:8)</f>
        <v>405</v>
      </c>
    </row>
  </sheetData>
  <pageMargins left="0.70866141732283472" right="0.70866141732283472" top="1.9685039370078741" bottom="0.74803149606299213" header="0.31496062992125984" footer="0.31496062992125984"/>
  <pageSetup paperSize="9" orientation="portrait" verticalDpi="0" r:id="rId1"/>
  <headerFooter>
    <oddHeader>&amp;L&amp;"-,Bold"&amp;16
&amp;UTotal active therapist supervised practice minutes  &amp;U
Patient: &amp;A&amp;R&amp;G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Patient Name</vt:lpstr>
      <vt:lpstr>'Patient Name'!Print_Area</vt:lpstr>
    </vt:vector>
  </TitlesOfParts>
  <Company>University of Wollongong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Tara Alexander</dc:creator>
  <cp:lastModifiedBy>Tara Alexander</cp:lastModifiedBy>
  <cp:lastPrinted>2021-07-30T01:41:07Z</cp:lastPrinted>
  <dcterms:created xsi:type="dcterms:W3CDTF">2021-07-29T23:11:28Z</dcterms:created>
  <dcterms:modified xsi:type="dcterms:W3CDTF">2021-07-30T01:42:32Z</dcterms:modified>
</cp:coreProperties>
</file>